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B32" i="3" l="1"/>
  <c r="B33" i="3" s="1"/>
</calcChain>
</file>

<file path=xl/sharedStrings.xml><?xml version="1.0" encoding="utf-8"?>
<sst xmlns="http://schemas.openxmlformats.org/spreadsheetml/2006/main" count="32" uniqueCount="32">
  <si>
    <t>Обслуживание общедомовых счетчиков</t>
  </si>
  <si>
    <t>Уборка контейнерной площадки</t>
  </si>
  <si>
    <t>Благоустройство</t>
  </si>
  <si>
    <t>Чистка снега и наледи с крыш</t>
  </si>
  <si>
    <t>ремонтно-аварийное обслуживание</t>
  </si>
  <si>
    <t>Управление</t>
  </si>
  <si>
    <t>Услуги РКЦ</t>
  </si>
  <si>
    <t>Рентабельность</t>
  </si>
  <si>
    <t>Окашивание придомовой территории</t>
  </si>
  <si>
    <t>Уборка придомовой территории в летний и зимний периоды</t>
  </si>
  <si>
    <t>Содержание систем вентиляции и дымоудаления</t>
  </si>
  <si>
    <t>Общие работы, выполняемые для надлежащего содержания систем водоснабжения (холодного, горячего), отопления и водоотведения</t>
  </si>
  <si>
    <t>Работы, выполняемые в целях надлежащего содержания систем теплоснабжения (отопление, горячее водоснабжение)</t>
  </si>
  <si>
    <t>Работы, выполняемые в целях надлежащего содержания электрооборудования, радио- и телекоммуникационного оборудования</t>
  </si>
  <si>
    <t xml:space="preserve">Работы, необходимые для надлежащего содержания несущих конструкций </t>
  </si>
  <si>
    <t>Откачка жидких нечистот</t>
  </si>
  <si>
    <t>Работы, выполняемые в целях надлежащего содержания систем внутридомового газового оборудования</t>
  </si>
  <si>
    <t>Дератизация и дезинсекция</t>
  </si>
  <si>
    <t xml:space="preserve">Утверждаю </t>
  </si>
  <si>
    <t>Меткин Э.Г.</t>
  </si>
  <si>
    <t>МКД №10 по ул. Дзержинского</t>
  </si>
  <si>
    <t>Работы по содержанию помещений, входящих в состав общего имущества в МКД</t>
  </si>
  <si>
    <t>Превышение фактически потребленного коммунального ресурса (электроэнергии) в местах общего пользования над нормативной величиной</t>
  </si>
  <si>
    <t>доходы январь-декабрь 2019 года</t>
  </si>
  <si>
    <t>задолженность населения по оплате за услугу "Содержание жилья" на 01.01.20 г. = 12 400,81 руб.</t>
  </si>
  <si>
    <t>просроченная задолженность населения по оплате КУ, ЖУ  на 01.01.20г. = 74 677,36 руб.</t>
  </si>
  <si>
    <t>итого начислено за 2019 год = 680 282,49 руб.</t>
  </si>
  <si>
    <t>15.03.2020 г.</t>
  </si>
  <si>
    <t>Генеральный директор ООО "Управдом"</t>
  </si>
  <si>
    <t>Экономист                                                   Землячёва Н.А.</t>
  </si>
  <si>
    <t>Стоимость произведенных работ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</si>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</sst>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Border="1"/>
    <xf numFmtId="0" fontId="4" fillId="0" borderId="0" xfId="0" applyFont="1"/>
    <xf numFmtId="0" fontId="4" fillId="0" borderId="0" xfId="0" applyFont="1" applyFill="1"/>
    <xf numFmtId="0" fontId="0" fillId="2" borderId="0" xfId="0" applyFill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Border="1"/>
    <xf numFmtId="0" fontId="1" fillId="0" borderId="0" xfId="0" applyFont="1"/>
    <xf numFmtId="0" fontId="6" fillId="0" borderId="1" xfId="0" applyFont="1" applyBorder="1" applyAlignment="1">
      <alignment wrapText="1"/>
    </xf>
    <xf numFmtId="0" fontId="3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5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12" sqref="A12:B12"/>
    </sheetView>
  </sheetViews>
  <sheetFormatPr defaultRowHeight="15" x14ac:dyDescent="0.25"/>
  <cols>
    <col min="1" max="1" width="56.28515625" customWidth="1"/>
    <col min="2" max="3" width="11.85546875" customWidth="1"/>
    <col min="4" max="4" width="13.7109375" customWidth="1"/>
    <col min="5" max="5" width="35.42578125" customWidth="1"/>
    <col min="6" max="6" width="12.42578125" customWidth="1"/>
  </cols>
  <sheetData>
    <row r="1" spans="1:8" x14ac:dyDescent="0.25">
      <c r="A1" s="13" t="s">
        <v>18</v>
      </c>
      <c r="E1" s="3"/>
      <c r="F1" s="3"/>
      <c r="G1" s="3"/>
    </row>
    <row r="2" spans="1:8" x14ac:dyDescent="0.25">
      <c r="A2" s="13" t="s">
        <v>28</v>
      </c>
      <c r="E2" s="6"/>
      <c r="F2" s="6"/>
      <c r="G2" s="3"/>
    </row>
    <row r="3" spans="1:8" x14ac:dyDescent="0.25">
      <c r="A3" s="13" t="s">
        <v>19</v>
      </c>
      <c r="E3" s="6"/>
      <c r="F3" s="6"/>
      <c r="G3" s="6"/>
    </row>
    <row r="4" spans="1:8" x14ac:dyDescent="0.25">
      <c r="A4" s="15" t="s">
        <v>27</v>
      </c>
      <c r="E4" s="3"/>
      <c r="F4" s="6"/>
      <c r="G4" s="6"/>
    </row>
    <row r="5" spans="1:8" x14ac:dyDescent="0.25">
      <c r="A5" s="13"/>
      <c r="E5" s="6"/>
      <c r="F5" s="6"/>
      <c r="G5" s="6"/>
    </row>
    <row r="6" spans="1:8" x14ac:dyDescent="0.25">
      <c r="A6" s="13" t="s">
        <v>20</v>
      </c>
      <c r="E6" s="6"/>
      <c r="F6" s="6"/>
      <c r="G6" s="6"/>
    </row>
    <row r="7" spans="1:8" x14ac:dyDescent="0.25">
      <c r="A7" s="8" t="s">
        <v>23</v>
      </c>
      <c r="E7" s="6"/>
      <c r="F7" s="6"/>
      <c r="G7" s="6"/>
      <c r="H7" s="6"/>
    </row>
    <row r="8" spans="1:8" x14ac:dyDescent="0.25">
      <c r="A8" s="3" t="s">
        <v>26</v>
      </c>
      <c r="B8" s="6"/>
      <c r="C8" s="6"/>
      <c r="E8" s="6"/>
      <c r="F8" s="6"/>
    </row>
    <row r="9" spans="1:8" ht="30" x14ac:dyDescent="0.25">
      <c r="A9" s="4" t="s">
        <v>24</v>
      </c>
      <c r="B9" s="6"/>
      <c r="C9" s="6"/>
      <c r="E9" s="6"/>
      <c r="F9" s="6"/>
    </row>
    <row r="10" spans="1:8" x14ac:dyDescent="0.25">
      <c r="A10" s="3" t="s">
        <v>25</v>
      </c>
      <c r="B10" s="6"/>
      <c r="C10" s="6"/>
      <c r="E10" s="6"/>
      <c r="F10" s="6"/>
    </row>
    <row r="11" spans="1:8" x14ac:dyDescent="0.25">
      <c r="A11" s="2"/>
      <c r="B11" s="2"/>
      <c r="E11" s="7"/>
      <c r="F11" s="7"/>
      <c r="G11" s="2"/>
    </row>
    <row r="12" spans="1:8" x14ac:dyDescent="0.25">
      <c r="A12" s="8" t="s">
        <v>30</v>
      </c>
      <c r="B12" s="2" t="s">
        <v>31</v>
      </c>
      <c r="E12" s="7"/>
      <c r="F12" s="7"/>
      <c r="G12" s="2"/>
    </row>
    <row r="13" spans="1:8" x14ac:dyDescent="0.25">
      <c r="A13" s="9" t="s">
        <v>0</v>
      </c>
      <c r="B13" s="16">
        <v>32932.870000000003</v>
      </c>
      <c r="C13" s="11"/>
      <c r="D13" s="7"/>
      <c r="E13" s="7"/>
      <c r="F13" s="7"/>
      <c r="G13" s="2"/>
    </row>
    <row r="14" spans="1:8" x14ac:dyDescent="0.25">
      <c r="A14" s="9" t="s">
        <v>15</v>
      </c>
      <c r="B14" s="16">
        <v>0</v>
      </c>
      <c r="C14" s="5"/>
      <c r="D14" s="7"/>
      <c r="E14" s="7"/>
      <c r="F14" s="7"/>
      <c r="G14" s="2"/>
    </row>
    <row r="15" spans="1:8" x14ac:dyDescent="0.25">
      <c r="A15" s="9" t="s">
        <v>8</v>
      </c>
      <c r="B15" s="16">
        <v>1944.64</v>
      </c>
      <c r="C15" s="5"/>
      <c r="D15" s="7"/>
      <c r="E15" s="7"/>
      <c r="F15" s="7"/>
      <c r="G15" s="2"/>
    </row>
    <row r="16" spans="1:8" x14ac:dyDescent="0.25">
      <c r="A16" s="9" t="s">
        <v>9</v>
      </c>
      <c r="B16" s="16">
        <v>87290.17</v>
      </c>
      <c r="C16" s="5"/>
      <c r="D16" s="7"/>
      <c r="F16" s="7"/>
      <c r="G16" s="2"/>
    </row>
    <row r="17" spans="1:7" x14ac:dyDescent="0.25">
      <c r="A17" s="9" t="s">
        <v>1</v>
      </c>
      <c r="B17" s="16">
        <v>0</v>
      </c>
      <c r="C17" s="5"/>
      <c r="D17" s="7"/>
      <c r="F17" s="7"/>
      <c r="G17" s="2"/>
    </row>
    <row r="18" spans="1:7" x14ac:dyDescent="0.25">
      <c r="A18" s="9" t="s">
        <v>10</v>
      </c>
      <c r="B18" s="16">
        <v>5511.68</v>
      </c>
      <c r="C18" s="1"/>
    </row>
    <row r="19" spans="1:7" x14ac:dyDescent="0.25">
      <c r="A19" s="9" t="s">
        <v>2</v>
      </c>
      <c r="B19" s="16">
        <v>8803.6</v>
      </c>
      <c r="C19" s="5"/>
    </row>
    <row r="20" spans="1:7" x14ac:dyDescent="0.25">
      <c r="A20" s="9" t="s">
        <v>17</v>
      </c>
      <c r="B20" s="16">
        <v>2220.9499999999998</v>
      </c>
      <c r="C20" s="5"/>
    </row>
    <row r="21" spans="1:7" x14ac:dyDescent="0.25">
      <c r="A21" s="9" t="s">
        <v>3</v>
      </c>
      <c r="B21" s="16">
        <v>1744.65</v>
      </c>
      <c r="C21" s="5"/>
    </row>
    <row r="22" spans="1:7" ht="26.25" customHeight="1" x14ac:dyDescent="0.25">
      <c r="A22" s="9" t="s">
        <v>11</v>
      </c>
      <c r="B22" s="16">
        <v>42106.1</v>
      </c>
      <c r="C22" s="5"/>
    </row>
    <row r="23" spans="1:7" ht="24.75" x14ac:dyDescent="0.25">
      <c r="A23" s="9" t="s">
        <v>12</v>
      </c>
      <c r="B23" s="18">
        <v>29031.279999999999</v>
      </c>
      <c r="C23" s="5"/>
    </row>
    <row r="24" spans="1:7" ht="36.75" x14ac:dyDescent="0.25">
      <c r="A24" s="9" t="s">
        <v>13</v>
      </c>
      <c r="B24" s="16">
        <v>15420.3</v>
      </c>
      <c r="C24" s="5"/>
    </row>
    <row r="25" spans="1:7" ht="24.75" x14ac:dyDescent="0.25">
      <c r="A25" s="9" t="s">
        <v>14</v>
      </c>
      <c r="B25" s="16">
        <v>15048.37</v>
      </c>
      <c r="C25" s="5"/>
    </row>
    <row r="26" spans="1:7" x14ac:dyDescent="0.25">
      <c r="A26" s="9" t="s">
        <v>4</v>
      </c>
      <c r="B26" s="16">
        <v>64310.74</v>
      </c>
      <c r="C26" s="5"/>
    </row>
    <row r="27" spans="1:7" ht="24.75" x14ac:dyDescent="0.25">
      <c r="A27" s="9" t="s">
        <v>16</v>
      </c>
      <c r="B27" s="16">
        <v>41471.800000000003</v>
      </c>
      <c r="C27" s="5"/>
    </row>
    <row r="28" spans="1:7" ht="24.75" x14ac:dyDescent="0.25">
      <c r="A28" s="9" t="s">
        <v>21</v>
      </c>
      <c r="B28" s="16">
        <v>0</v>
      </c>
      <c r="C28" s="5"/>
    </row>
    <row r="29" spans="1:7" ht="36.75" x14ac:dyDescent="0.25">
      <c r="A29" s="14" t="s">
        <v>22</v>
      </c>
      <c r="B29" s="16">
        <v>0</v>
      </c>
      <c r="C29" s="5"/>
    </row>
    <row r="30" spans="1:7" x14ac:dyDescent="0.25">
      <c r="A30" s="9" t="s">
        <v>5</v>
      </c>
      <c r="B30" s="16">
        <v>119595.3</v>
      </c>
      <c r="C30" s="5"/>
    </row>
    <row r="31" spans="1:7" x14ac:dyDescent="0.25">
      <c r="A31" s="9" t="s">
        <v>6</v>
      </c>
      <c r="B31" s="16">
        <v>31329.62</v>
      </c>
      <c r="C31" s="5"/>
    </row>
    <row r="32" spans="1:7" x14ac:dyDescent="0.25">
      <c r="A32" s="10" t="s">
        <v>7</v>
      </c>
      <c r="B32" s="17">
        <f>(B13+B14+B15+B16+B17+B18+B19+B20+B21+B22+B23+B24+B25+B26+B27+B28+B29+B30+B31)*0.05</f>
        <v>24938.103499999997</v>
      </c>
      <c r="C32" s="5"/>
    </row>
    <row r="33" spans="1:3" x14ac:dyDescent="0.25">
      <c r="A33" s="9"/>
      <c r="B33" s="16">
        <f>B13+B14+B15+B16+B17+B18+B19+B20+B21+B22+B23+B24+B25+B26+B30+B31+B32+B27+B28+B29</f>
        <v>523700.17349999998</v>
      </c>
      <c r="C33" s="5"/>
    </row>
    <row r="34" spans="1:3" x14ac:dyDescent="0.25">
      <c r="A34" s="1"/>
      <c r="B34" s="12"/>
      <c r="C34" s="5"/>
    </row>
    <row r="35" spans="1:3" x14ac:dyDescent="0.25">
      <c r="A35" s="19" t="s">
        <v>29</v>
      </c>
      <c r="B35" s="12"/>
      <c r="C35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2020-04-12T12:56:11Z</dcterms:modified>
</cp:coreProperties>
</file>